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T:\ACTIVE SOLICITATIONS\FY25-26\AHCA RFP 002-2526 - Florida Health PriceFinder\Solicitation Drafts\Solicitation drafts\Posted to VIP\"/>
    </mc:Choice>
  </mc:AlternateContent>
  <xr:revisionPtr revIDLastSave="0" documentId="13_ncr:1_{18671FC4-CD88-429A-85BD-6C960C5F331F}" xr6:coauthVersionLast="47" xr6:coauthVersionMax="47" xr10:uidLastSave="{00000000-0000-0000-0000-000000000000}"/>
  <workbookProtection workbookAlgorithmName="SHA-512" workbookHashValue="UOaC34FYmYzOw78yc9dAKqmKmFdYsjkuzpqZcuWaMaco31Ts3pz0VpJjRlXYwRA1SReY6bMYqQ4XcwzgxEwFZw==" workbookSaltValue="kyBBhHRDN8ITvoXNOxbfjA==" workbookSpinCount="100000" lockStructure="1"/>
  <bookViews>
    <workbookView xWindow="-120" yWindow="-120" windowWidth="29040" windowHeight="15720" xr2:uid="{1FF025EC-D4D7-4CEF-B632-B69A040EE1E0}"/>
  </bookViews>
  <sheets>
    <sheet name="Cost Proposal D.1-D.4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E4" i="1"/>
  <c r="E29" i="1"/>
  <c r="E28" i="1"/>
  <c r="E27" i="1"/>
  <c r="E23" i="1"/>
  <c r="E22" i="1"/>
  <c r="E21" i="1"/>
  <c r="E16" i="1"/>
  <c r="E15" i="1"/>
  <c r="E11" i="1"/>
  <c r="E10" i="1"/>
  <c r="E9" i="1"/>
  <c r="E5" i="1"/>
  <c r="E3" i="1"/>
  <c r="E18" i="1" l="1"/>
  <c r="E6" i="1"/>
  <c r="E30" i="1"/>
  <c r="E12" i="1"/>
  <c r="E24" i="1"/>
  <c r="E32" i="1" l="1"/>
  <c r="E33" i="1"/>
  <c r="E34" i="1" l="1"/>
</calcChain>
</file>

<file path=xl/sharedStrings.xml><?xml version="1.0" encoding="utf-8"?>
<sst xmlns="http://schemas.openxmlformats.org/spreadsheetml/2006/main" count="80" uniqueCount="34">
  <si>
    <t>Year 1 - Operations (Including any Implementation Costs)</t>
  </si>
  <si>
    <t>Deliverable</t>
  </si>
  <si>
    <t>Term Period</t>
  </si>
  <si>
    <t>Units (Quarters)</t>
  </si>
  <si>
    <t>Unit Cost</t>
  </si>
  <si>
    <t>Total Cost</t>
  </si>
  <si>
    <t>D.1. Website Hosting, Maintenance, and Utilization Reports</t>
  </si>
  <si>
    <t>12 Months</t>
  </si>
  <si>
    <t>D.2. Data Collection &amp; Data Storage</t>
  </si>
  <si>
    <t>D.3. Data Dissemination</t>
  </si>
  <si>
    <t>Year 1 - Operations (Implementation Costs) Grand Total</t>
  </si>
  <si>
    <t>Year 2 - Operations</t>
  </si>
  <si>
    <t>Year 2 - Operations Grand Total</t>
  </si>
  <si>
    <t>Renewal Year 1 (Year 3) - Operations</t>
  </si>
  <si>
    <t>Renewal Year 1 (Year 3) - Operations Grand Total</t>
  </si>
  <si>
    <t>Renewal Year 2 (Year 4) - Operations</t>
  </si>
  <si>
    <t>Renewal Year 2 (Year 4) - Operations Grand Total</t>
  </si>
  <si>
    <t>Renewal Year 3 (Year 5) - Operations</t>
  </si>
  <si>
    <t>Renewal Year 3 (Year 5) - Operations Grand Total</t>
  </si>
  <si>
    <t>Initial Years (1-2) Operations Total</t>
  </si>
  <si>
    <t>Renewal Years (1-3) Total</t>
  </si>
  <si>
    <t>Total Proposed Cost (Initial &amp; Renewal)</t>
  </si>
  <si>
    <t>Deliverable 4 - Enhancements, Modifications, and Revisions (Task Assignments)</t>
  </si>
  <si>
    <t>Original Term 
(Years 1-2) 
Hourly Rate</t>
  </si>
  <si>
    <t>Renewal Year 1
Hourly Rate</t>
  </si>
  <si>
    <t>Renewal Year 2
Hourly Rate</t>
  </si>
  <si>
    <t>Renewal Year 3
Hourly Rate</t>
  </si>
  <si>
    <t>Respondent Name</t>
  </si>
  <si>
    <t>Authorized Official Signature</t>
  </si>
  <si>
    <t>Date Signed</t>
  </si>
  <si>
    <t>Authorized Official Printed Name</t>
  </si>
  <si>
    <t>Authorized Official Title</t>
  </si>
  <si>
    <t>Failure to submit, Exhibit A-5, Cost Proposal, signed by an authorized official may result in the rejection of response.</t>
  </si>
  <si>
    <t>Position Title &amp; Job Decsription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</si>
</sst>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theme="1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44" fontId="0" fillId="0" borderId="1" xfId="1" applyFont="1" applyBorder="1" applyAlignment="1">
      <alignment horizontal="right" vertical="center"/>
    </xf>
    <xf numFmtId="0" fontId="2" fillId="3" borderId="2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44" fontId="2" fillId="3" borderId="1" xfId="1" applyFont="1" applyFill="1" applyBorder="1" applyAlignment="1">
      <alignment vertical="center"/>
    </xf>
    <xf numFmtId="44" fontId="0" fillId="0" borderId="1" xfId="1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164" fontId="0" fillId="0" borderId="1" xfId="0" applyNumberFormat="1" applyBorder="1" applyAlignment="1" applyProtection="1">
      <alignment vertical="center"/>
      <protection locked="0"/>
    </xf>
    <xf numFmtId="164" fontId="0" fillId="0" borderId="1" xfId="1" applyNumberFormat="1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0" fillId="0" borderId="5" xfId="0" applyBorder="1" applyAlignment="1">
      <alignment horizontal="left"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0" fillId="0" borderId="2" xfId="0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 wrapText="1"/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C280E-CA13-43B4-A47A-2D8A509530DE}">
  <sheetPr>
    <pageSetUpPr fitToPage="1"/>
  </sheetPr>
  <dimension ref="A1:F66"/>
  <sheetViews>
    <sheetView tabSelected="1" view="pageLayout" zoomScaleNormal="100" workbookViewId="0">
      <selection activeCell="D3" sqref="D3"/>
    </sheetView>
  </sheetViews>
  <sheetFormatPr defaultColWidth="9.140625" defaultRowHeight="15" x14ac:dyDescent="0.25"/>
  <cols>
    <col min="1" max="1" width="55.140625" style="2" bestFit="1" customWidth="1"/>
    <col min="2" max="2" width="13.7109375" style="2" customWidth="1"/>
    <col min="3" max="5" width="18.7109375" style="2" customWidth="1"/>
    <col min="6" max="6" width="15.42578125" style="2" customWidth="1"/>
    <col min="7" max="16384" width="9.140625" style="2"/>
  </cols>
  <sheetData>
    <row r="1" spans="1:5" ht="15.75" x14ac:dyDescent="0.25">
      <c r="A1" s="1" t="s">
        <v>0</v>
      </c>
    </row>
    <row r="2" spans="1:5" x14ac:dyDescent="0.25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</row>
    <row r="3" spans="1:5" x14ac:dyDescent="0.25">
      <c r="A3" s="3" t="s">
        <v>6</v>
      </c>
      <c r="B3" s="3" t="s">
        <v>7</v>
      </c>
      <c r="C3" s="3">
        <v>4</v>
      </c>
      <c r="D3" s="11"/>
      <c r="E3" s="6">
        <f>C3*D3</f>
        <v>0</v>
      </c>
    </row>
    <row r="4" spans="1:5" x14ac:dyDescent="0.25">
      <c r="A4" s="3" t="s">
        <v>8</v>
      </c>
      <c r="B4" s="3" t="s">
        <v>7</v>
      </c>
      <c r="C4" s="3">
        <v>4</v>
      </c>
      <c r="D4" s="11"/>
      <c r="E4" s="6">
        <f t="shared" ref="E4:E5" si="0">C4*D4</f>
        <v>0</v>
      </c>
    </row>
    <row r="5" spans="1:5" x14ac:dyDescent="0.25">
      <c r="A5" s="3" t="s">
        <v>9</v>
      </c>
      <c r="B5" s="3" t="s">
        <v>7</v>
      </c>
      <c r="C5" s="3">
        <v>4</v>
      </c>
      <c r="D5" s="11"/>
      <c r="E5" s="6">
        <f t="shared" si="0"/>
        <v>0</v>
      </c>
    </row>
    <row r="6" spans="1:5" x14ac:dyDescent="0.25">
      <c r="B6" s="7" t="s">
        <v>10</v>
      </c>
      <c r="C6" s="8"/>
      <c r="D6" s="9"/>
      <c r="E6" s="10">
        <f>SUM(E3:E5)</f>
        <v>0</v>
      </c>
    </row>
    <row r="7" spans="1:5" ht="15.75" x14ac:dyDescent="0.25">
      <c r="A7" s="1" t="s">
        <v>11</v>
      </c>
    </row>
    <row r="8" spans="1:5" x14ac:dyDescent="0.25">
      <c r="A8" s="4" t="s">
        <v>1</v>
      </c>
      <c r="B8" s="4" t="s">
        <v>2</v>
      </c>
      <c r="C8" s="5" t="s">
        <v>3</v>
      </c>
      <c r="D8" s="4" t="s">
        <v>4</v>
      </c>
      <c r="E8" s="4" t="s">
        <v>5</v>
      </c>
    </row>
    <row r="9" spans="1:5" x14ac:dyDescent="0.25">
      <c r="A9" s="3" t="s">
        <v>6</v>
      </c>
      <c r="B9" s="3" t="s">
        <v>7</v>
      </c>
      <c r="C9" s="3">
        <v>4</v>
      </c>
      <c r="D9" s="11"/>
      <c r="E9" s="6">
        <f>C9*D9</f>
        <v>0</v>
      </c>
    </row>
    <row r="10" spans="1:5" x14ac:dyDescent="0.25">
      <c r="A10" s="3" t="s">
        <v>8</v>
      </c>
      <c r="B10" s="3" t="s">
        <v>7</v>
      </c>
      <c r="C10" s="3">
        <v>4</v>
      </c>
      <c r="D10" s="11"/>
      <c r="E10" s="6">
        <f t="shared" ref="E10:E11" si="1">C10*D10</f>
        <v>0</v>
      </c>
    </row>
    <row r="11" spans="1:5" x14ac:dyDescent="0.25">
      <c r="A11" s="3" t="s">
        <v>9</v>
      </c>
      <c r="B11" s="3" t="s">
        <v>7</v>
      </c>
      <c r="C11" s="3">
        <v>4</v>
      </c>
      <c r="D11" s="11"/>
      <c r="E11" s="6">
        <f t="shared" si="1"/>
        <v>0</v>
      </c>
    </row>
    <row r="12" spans="1:5" x14ac:dyDescent="0.25">
      <c r="B12" s="7" t="s">
        <v>12</v>
      </c>
      <c r="C12" s="8"/>
      <c r="D12" s="9"/>
      <c r="E12" s="10">
        <f>SUM(E9:E11)</f>
        <v>0</v>
      </c>
    </row>
    <row r="13" spans="1:5" ht="15.75" x14ac:dyDescent="0.25">
      <c r="A13" s="1" t="s">
        <v>13</v>
      </c>
    </row>
    <row r="14" spans="1:5" x14ac:dyDescent="0.25">
      <c r="A14" s="4" t="s">
        <v>1</v>
      </c>
      <c r="B14" s="4" t="s">
        <v>2</v>
      </c>
      <c r="C14" s="5" t="s">
        <v>3</v>
      </c>
      <c r="D14" s="4" t="s">
        <v>4</v>
      </c>
      <c r="E14" s="4" t="s">
        <v>5</v>
      </c>
    </row>
    <row r="15" spans="1:5" x14ac:dyDescent="0.25">
      <c r="A15" s="3" t="s">
        <v>6</v>
      </c>
      <c r="B15" s="3" t="s">
        <v>7</v>
      </c>
      <c r="C15" s="3">
        <v>4</v>
      </c>
      <c r="D15" s="11"/>
      <c r="E15" s="6">
        <f>C15*D15</f>
        <v>0</v>
      </c>
    </row>
    <row r="16" spans="1:5" x14ac:dyDescent="0.25">
      <c r="A16" s="3" t="s">
        <v>8</v>
      </c>
      <c r="B16" s="3" t="s">
        <v>7</v>
      </c>
      <c r="C16" s="3">
        <v>4</v>
      </c>
      <c r="D16" s="11"/>
      <c r="E16" s="6">
        <f t="shared" ref="E16:E17" si="2">C16*D16</f>
        <v>0</v>
      </c>
    </row>
    <row r="17" spans="1:5" x14ac:dyDescent="0.25">
      <c r="A17" s="3" t="s">
        <v>9</v>
      </c>
      <c r="B17" s="3" t="s">
        <v>7</v>
      </c>
      <c r="C17" s="3">
        <v>4</v>
      </c>
      <c r="D17" s="11"/>
      <c r="E17" s="6">
        <f t="shared" si="2"/>
        <v>0</v>
      </c>
    </row>
    <row r="18" spans="1:5" x14ac:dyDescent="0.25">
      <c r="B18" s="7" t="s">
        <v>14</v>
      </c>
      <c r="C18" s="8"/>
      <c r="D18" s="9"/>
      <c r="E18" s="10">
        <f>SUM(E15:E17)</f>
        <v>0</v>
      </c>
    </row>
    <row r="19" spans="1:5" ht="15.75" x14ac:dyDescent="0.25">
      <c r="A19" s="1" t="s">
        <v>15</v>
      </c>
    </row>
    <row r="20" spans="1:5" x14ac:dyDescent="0.25">
      <c r="A20" s="4" t="s">
        <v>1</v>
      </c>
      <c r="B20" s="4" t="s">
        <v>2</v>
      </c>
      <c r="C20" s="5" t="s">
        <v>3</v>
      </c>
      <c r="D20" s="4" t="s">
        <v>4</v>
      </c>
      <c r="E20" s="4" t="s">
        <v>5</v>
      </c>
    </row>
    <row r="21" spans="1:5" x14ac:dyDescent="0.25">
      <c r="A21" s="3" t="s">
        <v>6</v>
      </c>
      <c r="B21" s="3" t="s">
        <v>7</v>
      </c>
      <c r="C21" s="3">
        <v>4</v>
      </c>
      <c r="D21" s="11"/>
      <c r="E21" s="6">
        <f>C21*D21</f>
        <v>0</v>
      </c>
    </row>
    <row r="22" spans="1:5" x14ac:dyDescent="0.25">
      <c r="A22" s="3" t="s">
        <v>8</v>
      </c>
      <c r="B22" s="3" t="s">
        <v>7</v>
      </c>
      <c r="C22" s="3">
        <v>4</v>
      </c>
      <c r="D22" s="11"/>
      <c r="E22" s="6">
        <f t="shared" ref="E22:E23" si="3">C22*D22</f>
        <v>0</v>
      </c>
    </row>
    <row r="23" spans="1:5" x14ac:dyDescent="0.25">
      <c r="A23" s="3" t="s">
        <v>9</v>
      </c>
      <c r="B23" s="3" t="s">
        <v>7</v>
      </c>
      <c r="C23" s="3">
        <v>4</v>
      </c>
      <c r="D23" s="11"/>
      <c r="E23" s="6">
        <f t="shared" si="3"/>
        <v>0</v>
      </c>
    </row>
    <row r="24" spans="1:5" x14ac:dyDescent="0.25">
      <c r="B24" s="7" t="s">
        <v>16</v>
      </c>
      <c r="C24" s="8"/>
      <c r="D24" s="9"/>
      <c r="E24" s="10">
        <f>SUM(E21:E23)</f>
        <v>0</v>
      </c>
    </row>
    <row r="25" spans="1:5" ht="16.149999999999999" customHeight="1" x14ac:dyDescent="0.25">
      <c r="A25" s="1" t="s">
        <v>17</v>
      </c>
    </row>
    <row r="26" spans="1:5" x14ac:dyDescent="0.25">
      <c r="A26" s="4" t="s">
        <v>1</v>
      </c>
      <c r="B26" s="4" t="s">
        <v>2</v>
      </c>
      <c r="C26" s="5" t="s">
        <v>3</v>
      </c>
      <c r="D26" s="4" t="s">
        <v>4</v>
      </c>
      <c r="E26" s="4" t="s">
        <v>5</v>
      </c>
    </row>
    <row r="27" spans="1:5" x14ac:dyDescent="0.25">
      <c r="A27" s="3" t="s">
        <v>6</v>
      </c>
      <c r="B27" s="3" t="s">
        <v>7</v>
      </c>
      <c r="C27" s="3">
        <v>4</v>
      </c>
      <c r="D27" s="11"/>
      <c r="E27" s="6">
        <f>C27*D27</f>
        <v>0</v>
      </c>
    </row>
    <row r="28" spans="1:5" x14ac:dyDescent="0.25">
      <c r="A28" s="3" t="s">
        <v>8</v>
      </c>
      <c r="B28" s="3" t="s">
        <v>7</v>
      </c>
      <c r="C28" s="3">
        <v>4</v>
      </c>
      <c r="D28" s="11"/>
      <c r="E28" s="6">
        <f t="shared" ref="E28:E29" si="4">C28*D28</f>
        <v>0</v>
      </c>
    </row>
    <row r="29" spans="1:5" x14ac:dyDescent="0.25">
      <c r="A29" s="3" t="s">
        <v>9</v>
      </c>
      <c r="B29" s="3" t="s">
        <v>7</v>
      </c>
      <c r="C29" s="3">
        <v>4</v>
      </c>
      <c r="D29" s="11"/>
      <c r="E29" s="6">
        <f t="shared" si="4"/>
        <v>0</v>
      </c>
    </row>
    <row r="30" spans="1:5" x14ac:dyDescent="0.25">
      <c r="B30" s="7" t="s">
        <v>18</v>
      </c>
      <c r="C30" s="8"/>
      <c r="D30" s="9"/>
      <c r="E30" s="10">
        <f>SUM(E27:E29)</f>
        <v>0</v>
      </c>
    </row>
    <row r="32" spans="1:5" ht="16.5" customHeight="1" x14ac:dyDescent="0.25">
      <c r="B32" s="16" t="s">
        <v>19</v>
      </c>
      <c r="C32" s="17"/>
      <c r="D32" s="18"/>
      <c r="E32" s="10">
        <f>SUM(E6+E12)</f>
        <v>0</v>
      </c>
    </row>
    <row r="33" spans="1:6" ht="17.25" customHeight="1" x14ac:dyDescent="0.25">
      <c r="B33" s="16" t="s">
        <v>20</v>
      </c>
      <c r="C33" s="17"/>
      <c r="D33" s="18"/>
      <c r="E33" s="10">
        <f>SUM(E18+E24+E30)</f>
        <v>0</v>
      </c>
    </row>
    <row r="34" spans="1:6" ht="17.25" customHeight="1" x14ac:dyDescent="0.25">
      <c r="B34" s="16" t="s">
        <v>21</v>
      </c>
      <c r="C34" s="17"/>
      <c r="D34" s="18"/>
      <c r="E34" s="10">
        <f>SUM(E32:E33)</f>
        <v>0</v>
      </c>
    </row>
    <row r="36" spans="1:6" ht="15.75" x14ac:dyDescent="0.25">
      <c r="A36" s="1" t="s">
        <v>22</v>
      </c>
      <c r="F36"/>
    </row>
    <row r="37" spans="1:6" ht="45" x14ac:dyDescent="0.25">
      <c r="A37" s="21" t="s">
        <v>33</v>
      </c>
      <c r="B37" s="22"/>
      <c r="C37" s="5" t="s">
        <v>23</v>
      </c>
      <c r="D37" s="5" t="s">
        <v>24</v>
      </c>
      <c r="E37" s="5" t="s">
        <v>25</v>
      </c>
      <c r="F37" s="5" t="s">
        <v>26</v>
      </c>
    </row>
    <row r="38" spans="1:6" x14ac:dyDescent="0.25">
      <c r="A38" s="23"/>
      <c r="B38" s="24"/>
      <c r="C38" s="13"/>
      <c r="D38" s="14"/>
      <c r="E38" s="14"/>
      <c r="F38" s="14"/>
    </row>
    <row r="39" spans="1:6" x14ac:dyDescent="0.25">
      <c r="A39" s="23"/>
      <c r="B39" s="24"/>
      <c r="C39" s="13"/>
      <c r="D39" s="14"/>
      <c r="E39" s="14"/>
      <c r="F39" s="14"/>
    </row>
    <row r="40" spans="1:6" x14ac:dyDescent="0.25">
      <c r="A40" s="23"/>
      <c r="B40" s="24"/>
      <c r="C40" s="13"/>
      <c r="D40" s="14"/>
      <c r="E40" s="14"/>
      <c r="F40" s="14"/>
    </row>
    <row r="41" spans="1:6" x14ac:dyDescent="0.25">
      <c r="A41" s="23"/>
      <c r="B41" s="24"/>
      <c r="C41" s="13"/>
      <c r="D41" s="14"/>
      <c r="E41" s="14"/>
      <c r="F41" s="14"/>
    </row>
    <row r="42" spans="1:6" x14ac:dyDescent="0.25">
      <c r="A42" s="23"/>
      <c r="B42" s="24"/>
      <c r="C42" s="13"/>
      <c r="D42" s="14"/>
      <c r="E42" s="14"/>
      <c r="F42" s="14"/>
    </row>
    <row r="43" spans="1:6" x14ac:dyDescent="0.25">
      <c r="A43" s="23"/>
      <c r="B43" s="24"/>
      <c r="C43" s="13"/>
      <c r="D43" s="14"/>
      <c r="E43" s="14"/>
      <c r="F43" s="14"/>
    </row>
    <row r="44" spans="1:6" x14ac:dyDescent="0.25">
      <c r="A44" s="23"/>
      <c r="B44" s="24"/>
      <c r="C44" s="13"/>
      <c r="D44" s="14"/>
      <c r="E44" s="14"/>
      <c r="F44" s="14"/>
    </row>
    <row r="45" spans="1:6" x14ac:dyDescent="0.25">
      <c r="A45" s="23"/>
      <c r="B45" s="24"/>
      <c r="C45" s="13"/>
      <c r="D45" s="14"/>
      <c r="E45" s="14"/>
      <c r="F45" s="14"/>
    </row>
    <row r="46" spans="1:6" x14ac:dyDescent="0.25">
      <c r="A46" s="23"/>
      <c r="B46" s="24"/>
      <c r="C46" s="13"/>
      <c r="D46" s="14"/>
      <c r="E46" s="14"/>
      <c r="F46" s="14"/>
    </row>
    <row r="47" spans="1:6" x14ac:dyDescent="0.25">
      <c r="A47" s="23"/>
      <c r="B47" s="24"/>
      <c r="C47" s="13"/>
      <c r="D47" s="14"/>
      <c r="E47" s="14"/>
      <c r="F47" s="14"/>
    </row>
    <row r="48" spans="1:6" x14ac:dyDescent="0.25">
      <c r="A48" s="23"/>
      <c r="B48" s="24"/>
      <c r="C48" s="13"/>
      <c r="D48" s="14"/>
      <c r="E48" s="14"/>
      <c r="F48" s="14"/>
    </row>
    <row r="49" spans="1:6" x14ac:dyDescent="0.25">
      <c r="A49" s="23"/>
      <c r="B49" s="24"/>
      <c r="C49" s="13"/>
      <c r="D49" s="14"/>
      <c r="E49" s="14"/>
      <c r="F49" s="14"/>
    </row>
    <row r="50" spans="1:6" x14ac:dyDescent="0.25">
      <c r="A50" s="23"/>
      <c r="B50" s="24"/>
      <c r="C50" s="12"/>
      <c r="D50" s="12"/>
      <c r="E50" s="12"/>
      <c r="F50" s="12"/>
    </row>
    <row r="51" spans="1:6" x14ac:dyDescent="0.25">
      <c r="A51" s="23"/>
      <c r="B51" s="24"/>
      <c r="C51" s="12"/>
      <c r="D51" s="12"/>
      <c r="E51" s="12"/>
      <c r="F51" s="12"/>
    </row>
    <row r="52" spans="1:6" x14ac:dyDescent="0.25">
      <c r="A52" s="23"/>
      <c r="B52" s="24"/>
      <c r="C52" s="12"/>
      <c r="D52" s="12"/>
      <c r="E52" s="12"/>
      <c r="F52" s="12"/>
    </row>
    <row r="53" spans="1:6" x14ac:dyDescent="0.25">
      <c r="A53" s="23"/>
      <c r="B53" s="24"/>
      <c r="C53" s="12"/>
      <c r="D53" s="12"/>
      <c r="E53" s="12"/>
      <c r="F53" s="12"/>
    </row>
    <row r="55" spans="1:6" x14ac:dyDescent="0.25">
      <c r="A55" s="15"/>
      <c r="B55" s="15"/>
    </row>
    <row r="56" spans="1:6" x14ac:dyDescent="0.25">
      <c r="A56" s="20" t="s">
        <v>27</v>
      </c>
      <c r="B56" s="20"/>
    </row>
    <row r="58" spans="1:6" x14ac:dyDescent="0.25">
      <c r="A58" s="15"/>
      <c r="B58" s="15"/>
      <c r="D58" s="15"/>
      <c r="E58" s="15"/>
    </row>
    <row r="59" spans="1:6" x14ac:dyDescent="0.25">
      <c r="A59" s="20" t="s">
        <v>28</v>
      </c>
      <c r="B59" s="20"/>
      <c r="D59" s="20" t="s">
        <v>29</v>
      </c>
      <c r="E59" s="20"/>
    </row>
    <row r="61" spans="1:6" x14ac:dyDescent="0.25">
      <c r="A61" s="15"/>
      <c r="B61" s="15"/>
      <c r="D61" s="15"/>
      <c r="E61" s="15"/>
    </row>
    <row r="62" spans="1:6" x14ac:dyDescent="0.25">
      <c r="A62" s="20" t="s">
        <v>30</v>
      </c>
      <c r="B62" s="20"/>
      <c r="D62" s="20" t="s">
        <v>31</v>
      </c>
      <c r="E62" s="20"/>
    </row>
    <row r="64" spans="1:6" ht="26.25" customHeight="1" x14ac:dyDescent="0.25">
      <c r="A64" s="19" t="s">
        <v>32</v>
      </c>
      <c r="B64" s="19"/>
      <c r="C64" s="19"/>
      <c r="D64" s="19"/>
      <c r="E64" s="19"/>
      <c r="F64" s="19"/>
    </row>
    <row r="66" ht="21" customHeight="1" x14ac:dyDescent="0.25"/>
  </sheetData>
  <sheetProtection algorithmName="SHA-512" hashValue="fcS9ULq5o/fUuur9f39gJdemKLh41Lomj1PjabLAgd+VTZ8nOGDDRSbrAnYLbjT+BGGARxzvB+Bom76g2AHlQA==" saltValue="xmtepcvT2LZTmb87WomfTw==" spinCount="100000" sheet="1" objects="1" scenarios="1"/>
  <mergeCells count="26">
    <mergeCell ref="B34:D34"/>
    <mergeCell ref="B33:D33"/>
    <mergeCell ref="B32:D32"/>
    <mergeCell ref="A64:F64"/>
    <mergeCell ref="A59:B59"/>
    <mergeCell ref="D59:E59"/>
    <mergeCell ref="A56:B56"/>
    <mergeCell ref="A62:B62"/>
    <mergeCell ref="D62:E62"/>
    <mergeCell ref="A37:B37"/>
    <mergeCell ref="A53:B53"/>
    <mergeCell ref="A52:B52"/>
    <mergeCell ref="A51:B51"/>
    <mergeCell ref="A50:B50"/>
    <mergeCell ref="A49:B49"/>
    <mergeCell ref="A48:B48"/>
    <mergeCell ref="A47:B47"/>
    <mergeCell ref="A46:B46"/>
    <mergeCell ref="A45:B45"/>
    <mergeCell ref="A44:B44"/>
    <mergeCell ref="A43:B43"/>
    <mergeCell ref="A42:B42"/>
    <mergeCell ref="A41:B41"/>
    <mergeCell ref="A40:B40"/>
    <mergeCell ref="A39:B39"/>
    <mergeCell ref="A38:B38"/>
  </mergeCells>
  <phoneticPr fontId="4" type="noConversion"/>
  <pageMargins left="0.25" right="0.25" top="0.75" bottom="0.5" header="0.3" footer="0.05"/>
  <pageSetup scale="95" fitToHeight="0" orientation="landscape" r:id="rId1"/>
  <headerFooter>
    <oddHeader>&amp;C&amp;"-,Bold"&amp;16EXHIBIT A-5 - COST PROPOSAL</oddHeader>
    <oddFooter xml:space="preserve">&amp;C&amp;12
AHCA RFP 002-25/26, Attachment A, Exhibit A-5, Page &amp;P of &amp;N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2240127F1C8041A26C229DA6959A52" ma:contentTypeVersion="0" ma:contentTypeDescription="Create a new document." ma:contentTypeScope="" ma:versionID="7a4e4f3da444a71373c5b72f548a1db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1d5eec3c12ee2e8127422d567928f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78631F-A41A-414E-A625-DB8D81CED37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D51FAE5-C53E-4397-84A5-2D4B780DC261}">
  <ds:schemaRefs>
    <ds:schemaRef ds:uri="http://purl.org/dc/elements/1.1/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8809A04-09B7-4413-8B46-B75EECB443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 Proposal D.1-D.4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Collins, Trey</dc:creator>
  <cp:keywords/>
  <dc:description/>
  <cp:lastModifiedBy>Collins, Trey</cp:lastModifiedBy>
  <cp:revision/>
  <dcterms:created xsi:type="dcterms:W3CDTF">2025-07-31T19:00:17Z</dcterms:created>
  <dcterms:modified xsi:type="dcterms:W3CDTF">2025-10-02T15:32:15Z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0x010100DD2240127F1C8041A26C229DA6959A52</vt:lpwstr>
  </property>
</Properties>
</file>